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80" windowHeight="9465"/>
  </bookViews>
  <sheets>
    <sheet name="Tabelle1" sheetId="1" r:id="rId1"/>
    <sheet name="Tabelle2" sheetId="2" r:id="rId2"/>
    <sheet name="Tabelle3" sheetId="3" r:id="rId3"/>
    <sheet name="Tabelle4" sheetId="4" r:id="rId4"/>
  </sheets>
  <calcPr calcId="125725"/>
</workbook>
</file>

<file path=xl/calcChain.xml><?xml version="1.0" encoding="utf-8"?>
<calcChain xmlns="http://schemas.openxmlformats.org/spreadsheetml/2006/main">
  <c r="H29" i="1"/>
  <c r="E15"/>
  <c r="G29"/>
  <c r="F29"/>
  <c r="E29"/>
  <c r="H15"/>
  <c r="I29"/>
  <c r="D29"/>
  <c r="C29"/>
  <c r="B29"/>
  <c r="F15"/>
  <c r="I15"/>
  <c r="G15"/>
  <c r="D15"/>
  <c r="B15"/>
  <c r="J15"/>
</calcChain>
</file>

<file path=xl/sharedStrings.xml><?xml version="1.0" encoding="utf-8"?>
<sst xmlns="http://schemas.openxmlformats.org/spreadsheetml/2006/main" count="58" uniqueCount="24">
  <si>
    <t>HHJ</t>
  </si>
  <si>
    <t>Insgesamt</t>
  </si>
  <si>
    <t>EUR</t>
  </si>
  <si>
    <t xml:space="preserve">Bezeichnung </t>
  </si>
  <si>
    <t>Ausgabe</t>
  </si>
  <si>
    <t>Einnahme</t>
  </si>
  <si>
    <t>VE</t>
  </si>
  <si>
    <t>Gesamt</t>
  </si>
  <si>
    <t>Fortführung</t>
  </si>
  <si>
    <t>PSP-Element</t>
  </si>
  <si>
    <t>Vorteilsausgleich</t>
  </si>
  <si>
    <t xml:space="preserve">reiner Eigenmittelanteil  Stadt: </t>
  </si>
  <si>
    <t xml:space="preserve"> Planung</t>
  </si>
  <si>
    <t>Grunderwerb</t>
  </si>
  <si>
    <t>Tiefbau</t>
  </si>
  <si>
    <t>Planung</t>
  </si>
  <si>
    <t>Tiefbauleistung</t>
  </si>
  <si>
    <t>BÜ-Beseitigung</t>
  </si>
  <si>
    <t>7.660129.700.</t>
  </si>
  <si>
    <t>Fördermittel</t>
  </si>
  <si>
    <t>847.600 EUR</t>
  </si>
  <si>
    <t>Anlage 1</t>
  </si>
  <si>
    <t>Zuweisung vom Land</t>
  </si>
  <si>
    <t xml:space="preserve">Zuweisung an LBB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</si>
</sst>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0" fontId="1" fillId="0" borderId="7" xfId="0" applyFont="1" applyBorder="1"/>
    <xf numFmtId="0" fontId="4" fillId="0" borderId="9" xfId="0" applyFont="1" applyBorder="1" applyAlignment="1">
      <alignment vertical="center"/>
    </xf>
    <xf numFmtId="0" fontId="3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0" fontId="1" fillId="0" borderId="3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6" xfId="0" applyFont="1" applyBorder="1"/>
    <xf numFmtId="0" fontId="2" fillId="0" borderId="6" xfId="0" applyFont="1" applyBorder="1" applyAlignment="1">
      <alignment horizontal="left"/>
    </xf>
    <xf numFmtId="3" fontId="1" fillId="2" borderId="14" xfId="0" applyNumberFormat="1" applyFont="1" applyFill="1" applyBorder="1" applyAlignment="1"/>
    <xf numFmtId="0" fontId="2" fillId="0" borderId="0" xfId="0" applyFont="1" applyBorder="1"/>
    <xf numFmtId="0" fontId="0" fillId="0" borderId="17" xfId="0" applyBorder="1"/>
    <xf numFmtId="3" fontId="1" fillId="0" borderId="20" xfId="0" applyNumberFormat="1" applyFont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6" fillId="0" borderId="0" xfId="0" applyFont="1"/>
    <xf numFmtId="0" fontId="4" fillId="0" borderId="0" xfId="0" applyFont="1"/>
    <xf numFmtId="0" fontId="4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2" xfId="0" applyFont="1" applyBorder="1"/>
    <xf numFmtId="0" fontId="3" fillId="0" borderId="23" xfId="0" applyFont="1" applyBorder="1"/>
    <xf numFmtId="0" fontId="1" fillId="0" borderId="21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left"/>
    </xf>
    <xf numFmtId="0" fontId="3" fillId="0" borderId="29" xfId="0" applyFont="1" applyBorder="1" applyAlignment="1">
      <alignment vertical="center"/>
    </xf>
    <xf numFmtId="0" fontId="0" fillId="0" borderId="16" xfId="0" applyBorder="1"/>
    <xf numFmtId="0" fontId="2" fillId="0" borderId="9" xfId="0" applyFont="1" applyBorder="1"/>
    <xf numFmtId="3" fontId="2" fillId="0" borderId="30" xfId="0" applyNumberFormat="1" applyFont="1" applyBorder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0" fillId="0" borderId="32" xfId="0" applyBorder="1"/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0" fontId="0" fillId="0" borderId="33" xfId="0" applyBorder="1"/>
    <xf numFmtId="3" fontId="1" fillId="0" borderId="34" xfId="0" applyNumberFormat="1" applyFont="1" applyBorder="1" applyAlignment="1">
      <alignment horizontal="center" vertical="center"/>
    </xf>
    <xf numFmtId="0" fontId="0" fillId="0" borderId="31" xfId="0" applyBorder="1"/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2" fillId="0" borderId="38" xfId="0" applyFont="1" applyBorder="1"/>
    <xf numFmtId="0" fontId="2" fillId="0" borderId="27" xfId="0" applyFont="1" applyBorder="1"/>
    <xf numFmtId="0" fontId="2" fillId="0" borderId="3" xfId="0" applyFont="1" applyBorder="1" applyAlignment="1">
      <alignment vertical="center"/>
    </xf>
    <xf numFmtId="0" fontId="2" fillId="0" borderId="41" xfId="0" applyFont="1" applyBorder="1"/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0" fillId="0" borderId="1" xfId="0" applyBorder="1"/>
    <xf numFmtId="0" fontId="0" fillId="0" borderId="7" xfId="0" applyBorder="1"/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10" fillId="0" borderId="7" xfId="0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2" fillId="0" borderId="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38" xfId="0" applyBorder="1"/>
    <xf numFmtId="0" fontId="0" fillId="0" borderId="27" xfId="0" applyBorder="1"/>
    <xf numFmtId="0" fontId="0" fillId="0" borderId="24" xfId="0" applyBorder="1"/>
    <xf numFmtId="0" fontId="0" fillId="3" borderId="14" xfId="0" applyFill="1" applyBorder="1"/>
    <xf numFmtId="0" fontId="0" fillId="5" borderId="3" xfId="0" applyFill="1" applyBorder="1"/>
    <xf numFmtId="3" fontId="1" fillId="6" borderId="40" xfId="0" applyNumberFormat="1" applyFont="1" applyFill="1" applyBorder="1" applyAlignment="1">
      <alignment horizontal="center"/>
    </xf>
    <xf numFmtId="3" fontId="1" fillId="6" borderId="35" xfId="0" applyNumberFormat="1" applyFont="1" applyFill="1" applyBorder="1" applyAlignment="1">
      <alignment horizontal="center"/>
    </xf>
    <xf numFmtId="3" fontId="1" fillId="6" borderId="5" xfId="0" applyNumberFormat="1" applyFont="1" applyFill="1" applyBorder="1" applyAlignment="1">
      <alignment horizontal="center" vertical="center"/>
    </xf>
    <xf numFmtId="3" fontId="1" fillId="6" borderId="21" xfId="0" applyNumberFormat="1" applyFont="1" applyFill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3" fontId="1" fillId="6" borderId="32" xfId="0" applyNumberFormat="1" applyFont="1" applyFill="1" applyBorder="1" applyAlignment="1">
      <alignment horizontal="center"/>
    </xf>
    <xf numFmtId="3" fontId="1" fillId="6" borderId="1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Layout" topLeftCell="A4" zoomScaleNormal="100" workbookViewId="0">
      <selection activeCell="K21" sqref="K21"/>
    </sheetView>
  </sheetViews>
  <sheetFormatPr baseColWidth="10" defaultRowHeight="15"/>
  <cols>
    <col min="1" max="1" width="19.7109375" customWidth="1"/>
    <col min="2" max="3" width="9.42578125" customWidth="1"/>
    <col min="4" max="5" width="10.7109375" customWidth="1"/>
    <col min="6" max="6" width="13.28515625" customWidth="1"/>
    <col min="7" max="7" width="11.7109375" customWidth="1"/>
    <col min="8" max="8" width="12.28515625" customWidth="1"/>
    <col min="9" max="9" width="10.7109375" customWidth="1"/>
    <col min="10" max="10" width="10.28515625" customWidth="1"/>
    <col min="11" max="11" width="12.5703125" customWidth="1"/>
    <col min="12" max="12" width="10.5703125" customWidth="1"/>
    <col min="13" max="13" width="12.140625" customWidth="1"/>
    <col min="14" max="14" width="10.5703125" customWidth="1"/>
    <col min="15" max="15" width="12.7109375" customWidth="1"/>
  </cols>
  <sheetData>
    <row r="1" spans="1:16" ht="13.5" customHeight="1">
      <c r="A1" s="48" t="s">
        <v>21</v>
      </c>
    </row>
    <row r="2" spans="1:16" ht="20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15.75" thickBot="1"/>
    <row r="4" spans="1:16" ht="15.75" thickBot="1">
      <c r="A4" s="73" t="s">
        <v>18</v>
      </c>
    </row>
    <row r="5" spans="1:16" ht="15.75" thickBot="1">
      <c r="A5" s="9" t="s">
        <v>3</v>
      </c>
      <c r="B5" s="30" t="s">
        <v>0</v>
      </c>
      <c r="C5" s="30"/>
      <c r="D5" s="1"/>
      <c r="E5" s="1"/>
      <c r="F5" s="1"/>
      <c r="G5" s="1"/>
      <c r="H5" s="1"/>
      <c r="I5" s="1"/>
      <c r="J5" s="51"/>
      <c r="N5" s="4"/>
      <c r="O5" s="4"/>
      <c r="P5" s="4"/>
    </row>
    <row r="6" spans="1:16" ht="15.75" thickBot="1">
      <c r="A6" s="72" t="s">
        <v>9</v>
      </c>
      <c r="B6" s="22">
        <v>2012</v>
      </c>
      <c r="C6" s="22"/>
      <c r="D6" s="19">
        <v>2013</v>
      </c>
      <c r="E6" s="42"/>
      <c r="F6" s="13"/>
      <c r="G6" s="22">
        <v>2014</v>
      </c>
      <c r="H6" s="22"/>
      <c r="I6" s="23">
        <v>2015</v>
      </c>
      <c r="J6" s="52"/>
      <c r="O6" s="4"/>
      <c r="P6" s="4"/>
    </row>
    <row r="7" spans="1:16">
      <c r="A7" s="12" t="s">
        <v>17</v>
      </c>
      <c r="B7" s="5" t="s">
        <v>4</v>
      </c>
      <c r="C7" s="20" t="s">
        <v>5</v>
      </c>
      <c r="D7" s="5" t="s">
        <v>4</v>
      </c>
      <c r="E7" s="20" t="s">
        <v>5</v>
      </c>
      <c r="F7" s="77" t="s">
        <v>6</v>
      </c>
      <c r="G7" s="7" t="s">
        <v>4</v>
      </c>
      <c r="H7" s="20" t="s">
        <v>5</v>
      </c>
      <c r="I7" s="5" t="s">
        <v>4</v>
      </c>
      <c r="J7" s="18" t="s">
        <v>5</v>
      </c>
      <c r="O7" s="4"/>
    </row>
    <row r="8" spans="1:16" ht="15.75" thickBot="1">
      <c r="A8" s="71"/>
      <c r="B8" s="6" t="s">
        <v>2</v>
      </c>
      <c r="C8" s="14" t="s">
        <v>2</v>
      </c>
      <c r="D8" s="6" t="s">
        <v>2</v>
      </c>
      <c r="E8" s="14" t="s">
        <v>2</v>
      </c>
      <c r="F8" s="78" t="s">
        <v>2</v>
      </c>
      <c r="G8" s="8" t="s">
        <v>2</v>
      </c>
      <c r="H8" s="14" t="s">
        <v>2</v>
      </c>
      <c r="I8" s="6" t="s">
        <v>2</v>
      </c>
      <c r="J8" s="15" t="s">
        <v>2</v>
      </c>
      <c r="O8" s="4"/>
    </row>
    <row r="9" spans="1:16" ht="15.75" customHeight="1">
      <c r="A9" s="66" t="s">
        <v>12</v>
      </c>
      <c r="B9" s="68">
        <v>0</v>
      </c>
      <c r="C9" s="67">
        <v>0</v>
      </c>
      <c r="D9" s="68">
        <v>154000</v>
      </c>
      <c r="E9" s="92"/>
      <c r="F9" s="76"/>
      <c r="G9" s="65">
        <v>52500</v>
      </c>
      <c r="H9" s="94"/>
      <c r="I9" s="64">
        <v>21000</v>
      </c>
      <c r="J9" s="37"/>
      <c r="O9" s="4"/>
    </row>
    <row r="10" spans="1:16" ht="14.25" customHeight="1">
      <c r="A10" s="69" t="s">
        <v>13</v>
      </c>
      <c r="B10" s="60"/>
      <c r="C10" s="58"/>
      <c r="D10" s="60"/>
      <c r="E10" s="62"/>
      <c r="F10" s="61"/>
      <c r="G10" s="95">
        <v>27000</v>
      </c>
      <c r="H10" s="59"/>
      <c r="I10" s="60">
        <v>0</v>
      </c>
      <c r="J10" s="62"/>
      <c r="O10" s="4"/>
    </row>
    <row r="11" spans="1:16" ht="14.25" customHeight="1">
      <c r="A11" s="56" t="s">
        <v>14</v>
      </c>
      <c r="B11" s="64"/>
      <c r="C11" s="53"/>
      <c r="D11" s="64"/>
      <c r="E11" s="62"/>
      <c r="F11" s="97">
        <v>2990000</v>
      </c>
      <c r="G11" s="95">
        <v>1115000</v>
      </c>
      <c r="H11" s="59"/>
      <c r="I11" s="54">
        <v>585000</v>
      </c>
      <c r="J11" s="62"/>
      <c r="O11" s="4"/>
    </row>
    <row r="12" spans="1:16" ht="15" customHeight="1">
      <c r="A12" s="70" t="s">
        <v>22</v>
      </c>
      <c r="B12" s="60"/>
      <c r="C12" s="58"/>
      <c r="D12" s="60"/>
      <c r="E12" s="93">
        <v>78400</v>
      </c>
      <c r="F12" s="61"/>
      <c r="G12" s="96"/>
      <c r="H12" s="61">
        <v>896300</v>
      </c>
      <c r="I12" s="60"/>
      <c r="J12" s="62">
        <v>638600</v>
      </c>
      <c r="O12" s="4"/>
    </row>
    <row r="13" spans="1:16" ht="15" customHeight="1">
      <c r="A13" s="143" t="s">
        <v>23</v>
      </c>
      <c r="B13" s="64"/>
      <c r="C13" s="53"/>
      <c r="D13" s="64"/>
      <c r="E13" s="37"/>
      <c r="F13" s="55"/>
      <c r="G13" s="144"/>
      <c r="H13" s="55"/>
      <c r="I13" s="64">
        <v>211000</v>
      </c>
      <c r="J13" s="37"/>
      <c r="O13" s="4"/>
    </row>
    <row r="14" spans="1:16" ht="15" customHeight="1" thickBot="1">
      <c r="A14" s="145" t="s">
        <v>10</v>
      </c>
      <c r="B14" s="64"/>
      <c r="C14" s="53"/>
      <c r="D14" s="64"/>
      <c r="E14" s="37"/>
      <c r="F14" s="55"/>
      <c r="G14" s="144"/>
      <c r="H14" s="55"/>
      <c r="I14" s="64"/>
      <c r="J14" s="37"/>
      <c r="O14" s="4"/>
    </row>
    <row r="15" spans="1:16" ht="13.5" customHeight="1">
      <c r="A15" s="33" t="s">
        <v>7</v>
      </c>
      <c r="B15" s="85">
        <f>SUM(B9:B14)</f>
        <v>0</v>
      </c>
      <c r="C15" s="49">
        <v>0</v>
      </c>
      <c r="D15" s="88">
        <f>SUM(D9:D14)</f>
        <v>154000</v>
      </c>
      <c r="E15" s="79">
        <f>SUM(E9:E14)</f>
        <v>78400</v>
      </c>
      <c r="F15" s="81">
        <f>SUM(F10:F14)</f>
        <v>2990000</v>
      </c>
      <c r="G15" s="85">
        <f>SUM(G9:G14)</f>
        <v>1194500</v>
      </c>
      <c r="H15" s="28">
        <f>SUM(H9:H14)</f>
        <v>896300</v>
      </c>
      <c r="I15" s="88">
        <f>SUM(I9:I14)</f>
        <v>817000</v>
      </c>
      <c r="J15" s="38">
        <f>SUM(J9:J14)</f>
        <v>638600</v>
      </c>
      <c r="O15" s="4"/>
    </row>
    <row r="16" spans="1:16" ht="15.75" customHeight="1" thickBot="1">
      <c r="A16" s="21"/>
      <c r="B16" s="87"/>
      <c r="C16" s="50"/>
      <c r="D16" s="89"/>
      <c r="E16" s="80"/>
      <c r="F16" s="82"/>
      <c r="G16" s="87"/>
      <c r="H16" s="29"/>
      <c r="I16" s="90"/>
      <c r="J16" s="39"/>
      <c r="O16" s="4"/>
    </row>
    <row r="17" spans="1:1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 thickBot="1">
      <c r="O18" s="2"/>
    </row>
    <row r="19" spans="1:15" ht="15.75" thickBot="1">
      <c r="A19" s="9" t="s">
        <v>8</v>
      </c>
      <c r="B19" s="127" t="s">
        <v>0</v>
      </c>
      <c r="C19" s="31"/>
      <c r="D19" s="1"/>
      <c r="E19" s="1"/>
      <c r="F19" s="115"/>
      <c r="G19" s="116"/>
      <c r="H19" s="1"/>
      <c r="I19" s="11"/>
      <c r="O19" s="2"/>
    </row>
    <row r="20" spans="1:15" ht="15.75" thickBot="1">
      <c r="A20" s="32"/>
      <c r="B20" s="128">
        <v>2016</v>
      </c>
      <c r="C20" s="22"/>
      <c r="D20" s="113">
        <v>2017</v>
      </c>
      <c r="E20" s="114"/>
      <c r="F20" s="123"/>
      <c r="G20" s="124">
        <v>2018</v>
      </c>
      <c r="H20" s="44" t="s">
        <v>1</v>
      </c>
      <c r="I20" s="17"/>
      <c r="O20" s="2"/>
    </row>
    <row r="21" spans="1:15">
      <c r="A21" s="41"/>
      <c r="B21" s="5" t="s">
        <v>4</v>
      </c>
      <c r="C21" s="84" t="s">
        <v>5</v>
      </c>
      <c r="D21" s="5" t="s">
        <v>4</v>
      </c>
      <c r="E21" s="18" t="s">
        <v>5</v>
      </c>
      <c r="F21" s="45" t="s">
        <v>4</v>
      </c>
      <c r="G21" s="117" t="s">
        <v>5</v>
      </c>
      <c r="H21" s="5" t="s">
        <v>4</v>
      </c>
      <c r="I21" s="18" t="s">
        <v>5</v>
      </c>
      <c r="O21" s="2"/>
    </row>
    <row r="22" spans="1:15" ht="15.75" thickBot="1">
      <c r="A22" s="63"/>
      <c r="B22" s="6" t="s">
        <v>2</v>
      </c>
      <c r="C22" s="21" t="s">
        <v>2</v>
      </c>
      <c r="D22" s="6" t="s">
        <v>2</v>
      </c>
      <c r="E22" s="15" t="s">
        <v>2</v>
      </c>
      <c r="F22" s="8" t="s">
        <v>2</v>
      </c>
      <c r="G22" s="14" t="s">
        <v>2</v>
      </c>
      <c r="H22" s="6" t="s">
        <v>2</v>
      </c>
      <c r="I22" s="15" t="s">
        <v>2</v>
      </c>
      <c r="O22" s="2"/>
    </row>
    <row r="23" spans="1:15">
      <c r="A23" s="103" t="s">
        <v>15</v>
      </c>
      <c r="B23" s="98">
        <v>0</v>
      </c>
      <c r="C23" s="99"/>
      <c r="D23" s="102">
        <v>0</v>
      </c>
      <c r="E23" s="118"/>
      <c r="F23" s="138">
        <v>3500</v>
      </c>
      <c r="G23" s="76"/>
      <c r="H23" s="102">
        <v>231000</v>
      </c>
      <c r="I23" s="101"/>
      <c r="O23" s="2"/>
    </row>
    <row r="24" spans="1:15">
      <c r="A24" s="104" t="s">
        <v>13</v>
      </c>
      <c r="B24" s="60">
        <v>0</v>
      </c>
      <c r="C24" s="61"/>
      <c r="D24" s="57">
        <v>3000</v>
      </c>
      <c r="E24" s="58"/>
      <c r="F24" s="130"/>
      <c r="G24" s="131"/>
      <c r="H24" s="57">
        <v>30000</v>
      </c>
      <c r="I24" s="59"/>
      <c r="O24" s="2"/>
    </row>
    <row r="25" spans="1:15">
      <c r="A25" s="106" t="s">
        <v>16</v>
      </c>
      <c r="B25" s="107">
        <v>0</v>
      </c>
      <c r="C25" s="108"/>
      <c r="D25" s="110">
        <v>972000</v>
      </c>
      <c r="E25" s="119"/>
      <c r="F25" s="36"/>
      <c r="G25" s="125"/>
      <c r="H25" s="110">
        <v>2672000</v>
      </c>
      <c r="I25" s="109"/>
      <c r="O25" s="2"/>
    </row>
    <row r="26" spans="1:15" ht="3" customHeight="1" thickBot="1">
      <c r="A26" s="105"/>
      <c r="B26" s="24"/>
      <c r="C26" s="16"/>
      <c r="D26" s="40"/>
      <c r="E26" s="26"/>
      <c r="F26" s="36"/>
      <c r="G26" s="125"/>
      <c r="H26" s="25"/>
      <c r="I26" s="16"/>
      <c r="O26" s="2"/>
    </row>
    <row r="27" spans="1:15" ht="14.25" customHeight="1">
      <c r="A27" s="111" t="s">
        <v>19</v>
      </c>
      <c r="B27" s="112">
        <v>0</v>
      </c>
      <c r="C27" s="99">
        <v>0</v>
      </c>
      <c r="D27" s="134"/>
      <c r="E27" s="135">
        <v>681900</v>
      </c>
      <c r="F27" s="129"/>
      <c r="G27" s="83">
        <v>1200</v>
      </c>
      <c r="H27" s="100">
        <v>0</v>
      </c>
      <c r="I27" s="141">
        <v>2296400</v>
      </c>
      <c r="O27" s="2"/>
    </row>
    <row r="28" spans="1:15" ht="15.75" customHeight="1" thickBot="1">
      <c r="A28" s="46" t="s">
        <v>10</v>
      </c>
      <c r="B28" s="27"/>
      <c r="C28" s="55"/>
      <c r="D28" s="136"/>
      <c r="E28" s="137"/>
      <c r="F28" s="122"/>
      <c r="G28" s="126"/>
      <c r="H28" s="65">
        <v>211000</v>
      </c>
      <c r="I28" s="142"/>
      <c r="O28" s="2"/>
    </row>
    <row r="29" spans="1:15" ht="17.25" customHeight="1">
      <c r="A29" s="43" t="s">
        <v>7</v>
      </c>
      <c r="B29" s="88">
        <f>SUM(B23:B25)</f>
        <v>0</v>
      </c>
      <c r="C29" s="28">
        <f>SUM(C23:C27)</f>
        <v>0</v>
      </c>
      <c r="D29" s="85">
        <f>SUM(D23:D27)</f>
        <v>975000</v>
      </c>
      <c r="E29" s="120">
        <f>SUM(E23:E28)</f>
        <v>681900</v>
      </c>
      <c r="F29" s="139">
        <f>SUM(F23:F28)</f>
        <v>3500</v>
      </c>
      <c r="G29" s="140">
        <f>SUM(G23:G28)</f>
        <v>1200</v>
      </c>
      <c r="H29" s="85">
        <f>SUM(H23:H28)</f>
        <v>3144000</v>
      </c>
      <c r="I29" s="28">
        <f>SUM(I23:I27)</f>
        <v>2296400</v>
      </c>
      <c r="O29" s="2"/>
    </row>
    <row r="30" spans="1:15" ht="15.75" customHeight="1" thickBot="1">
      <c r="A30" s="6"/>
      <c r="B30" s="91"/>
      <c r="C30" s="29"/>
      <c r="D30" s="86"/>
      <c r="E30" s="121"/>
      <c r="F30" s="133"/>
      <c r="G30" s="132"/>
      <c r="H30" s="86"/>
      <c r="I30" s="34"/>
      <c r="K30" s="2"/>
      <c r="L30" s="2"/>
      <c r="M30" s="2"/>
      <c r="N30" s="2"/>
      <c r="O30" s="2"/>
    </row>
    <row r="31" spans="1:15">
      <c r="A31" s="2"/>
      <c r="B31" s="2"/>
      <c r="C31" s="2"/>
      <c r="K31" s="2"/>
      <c r="L31" s="2"/>
      <c r="M31" s="2"/>
      <c r="N31" s="2"/>
      <c r="O31" s="2"/>
    </row>
    <row r="32" spans="1:15">
      <c r="A32" s="35" t="s">
        <v>11</v>
      </c>
      <c r="B32" s="10"/>
      <c r="C32" s="10" t="s">
        <v>20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10"/>
      <c r="C33" s="10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74"/>
      <c r="B39" s="75"/>
      <c r="D39" s="75"/>
      <c r="E39" s="75"/>
      <c r="I39" s="2"/>
      <c r="J39" s="2"/>
      <c r="K39" s="2"/>
      <c r="L39" s="2"/>
      <c r="M39" s="2"/>
      <c r="N39" s="2"/>
      <c r="O39" s="2"/>
    </row>
    <row r="40" spans="1:15">
      <c r="D40" s="75"/>
      <c r="E40" s="75"/>
      <c r="H40" s="75"/>
    </row>
    <row r="41" spans="1:15">
      <c r="D41" s="75"/>
      <c r="E41" s="75"/>
    </row>
  </sheetData>
  <phoneticPr fontId="7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&amp;C&amp;"-,Fett"&amp;U
&amp;"Arial,Fett"
3.3  Zahlungsfluss 2013 -2018 (Neueinstellung in  HH- Plan 2012 ff.)&amp;"Arial,Standard"&amp;U
&amp;10nach Kostenschätzung Mai/Juni  2012&amp;11
</oddHeader>
    <oddFooter>&amp;C&amp;"Arial,Standard"-1-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Stadt Halle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2012-06-13T14:11:31Z</cp:lastPrinted>
  <dcterms:created xsi:type="dcterms:W3CDTF">2011-11-17T14:03:01Z</dcterms:created>
  <dcterms:modified xsi:type="dcterms:W3CDTF">2012-06-14T08:24:03Z</dcterms:modified>
</cp:coreProperties>
</file>