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5180" windowHeight="8070" activeTab="1"/>
  </bookViews>
  <sheets>
    <sheet name="mit Mitgliedsbeiträgen" sheetId="1" r:id="rId1"/>
    <sheet name="ohne Mitgliedsbeiträge" sheetId="2" r:id="rId2"/>
    <sheet name="Tabelle3" sheetId="3" r:id="rId3"/>
  </sheets>
  <definedNames>
    <definedName name="_xlnm.Print_Titles" localSheetId="0">'mit Mitgliedsbeiträgen'!$5:$7</definedName>
  </definedNames>
  <calcPr calcId="125725"/>
</workbook>
</file>

<file path=xl/calcChain.xml><?xml version="1.0" encoding="utf-8"?>
<calcChain xmlns="http://schemas.openxmlformats.org/spreadsheetml/2006/main">
  <c r="D52" i="1"/>
  <c r="D51"/>
  <c r="D66" s="1"/>
  <c r="C66"/>
  <c r="B66"/>
</calcChain>
</file>

<file path=xl/sharedStrings.xml><?xml version="1.0" encoding="utf-8"?>
<sst xmlns="http://schemas.openxmlformats.org/spreadsheetml/2006/main" count="104" uniqueCount="100">
  <si>
    <t>Anfrage der Stadträtin Sabine Wolff (Neues Forum) zur Mitgliedschaft der Stadt Halle (Saale) in Vereinen,</t>
  </si>
  <si>
    <t>Haushaltsstelle</t>
  </si>
  <si>
    <t>RE 2010</t>
  </si>
  <si>
    <t>in EUR</t>
  </si>
  <si>
    <t>1.0211.661000</t>
  </si>
  <si>
    <t>1.0230.661000</t>
  </si>
  <si>
    <t>1.0300.661000</t>
  </si>
  <si>
    <t>1.0500.661000</t>
  </si>
  <si>
    <t>1.1200.661000</t>
  </si>
  <si>
    <t>1.1300.661000</t>
  </si>
  <si>
    <t>1.1310.661000</t>
  </si>
  <si>
    <t>1.3000.661000</t>
  </si>
  <si>
    <t>1.3212.661000</t>
  </si>
  <si>
    <t>1.3324.661000</t>
  </si>
  <si>
    <t>1.3330.661000</t>
  </si>
  <si>
    <t>1.3520.661000</t>
  </si>
  <si>
    <t>1.4000.661000</t>
  </si>
  <si>
    <t>1.4070.661000</t>
  </si>
  <si>
    <t>Zahlungsempfänger</t>
  </si>
  <si>
    <t>1.4370.661000</t>
  </si>
  <si>
    <t>1.4613.661000</t>
  </si>
  <si>
    <t>1.5010.661000</t>
  </si>
  <si>
    <t>1.5500.661000</t>
  </si>
  <si>
    <t>1.6100.661000</t>
  </si>
  <si>
    <t>1.6900.661000</t>
  </si>
  <si>
    <t>1.7720.661000</t>
  </si>
  <si>
    <t>1.7910.661000</t>
  </si>
  <si>
    <t>Summe</t>
  </si>
  <si>
    <t>Bund deutscher Schiedsmänner und</t>
  </si>
  <si>
    <t>Deutscher Städtetag</t>
  </si>
  <si>
    <t>Schiedsfrauen</t>
  </si>
  <si>
    <t>Komm. Arbeitgeberverband Sachsen-Anhalt e.V.</t>
  </si>
  <si>
    <t>Transparancy International - Deutsches Chapter e.V.</t>
  </si>
  <si>
    <t xml:space="preserve">Städte- und Gemeindebund Sachsen-Anhalt </t>
  </si>
  <si>
    <t>KGST</t>
  </si>
  <si>
    <t xml:space="preserve">in EUR </t>
  </si>
  <si>
    <t>Fachverband der Kommunalkassenverwalter e.V.</t>
  </si>
  <si>
    <t>Landesfachverband der Standesbeamten Sachsen-</t>
  </si>
  <si>
    <t>Anhalt e.V.</t>
  </si>
  <si>
    <t>Einzelaufstellung</t>
  </si>
  <si>
    <t>Klima-Bündnis Alianza Del Clima e.V.</t>
  </si>
  <si>
    <t>UfU Unabhägiges Institut für Umweltfragen e.V.</t>
  </si>
  <si>
    <t>Verband Naturpark "Unteres Saaletal" e.V.</t>
  </si>
  <si>
    <t>Straße der Braunkohle e.V. Dachverein Mitteldtld.</t>
  </si>
  <si>
    <t>Deutsch-Israelische Gesellschaft e.V.</t>
  </si>
  <si>
    <t>Museumsverband Sachsen-Anhalt e.V.</t>
  </si>
  <si>
    <t>Verband deutscher Musikschulen e.V.</t>
  </si>
  <si>
    <t>Deutscher Bibliotheksverband</t>
  </si>
  <si>
    <t>Dt. Institut für Jugendliche und Familienrecht e.V.</t>
  </si>
  <si>
    <t xml:space="preserve">PFAD - Bundesverband der Pflege- und Adoptivfamilien </t>
  </si>
  <si>
    <t>Feuerwehr Hamburg München</t>
  </si>
  <si>
    <t>DJH Service GmbH</t>
  </si>
  <si>
    <t>LAG der Frauenhäuser Sachsen-Anhalt</t>
  </si>
  <si>
    <t>IGFH - Intern. Gesellschaft für erzieherische Hilfen</t>
  </si>
  <si>
    <t>Landesvereinigung für Gesundheit Sachsen-Anhalt e.V.</t>
  </si>
  <si>
    <t>ADS Arbeitsgemeinschaft Deutscher Sportämter</t>
  </si>
  <si>
    <t>Gartenträume e.V.</t>
  </si>
  <si>
    <t>AG Saale-Radwanderweg</t>
  </si>
  <si>
    <t>Unterhaltungsverband "Mittlere Saale-Weiße Elster"</t>
  </si>
  <si>
    <t>Unterhaltungsverband "Untere Saale"</t>
  </si>
  <si>
    <t>Unterhaltungsverband "Westliche Fuhne/Ziethe"</t>
  </si>
  <si>
    <t>Dekra e.V.</t>
  </si>
  <si>
    <t>IWH Institut für Wirtschaftsforschung Halle</t>
  </si>
  <si>
    <t>International Academy of Media and Arts e.V.</t>
  </si>
  <si>
    <t>RIV e.V.</t>
  </si>
  <si>
    <t>Creditreform Halle</t>
  </si>
  <si>
    <t>Mitgliedschaften ohne Beitragszahlung</t>
  </si>
  <si>
    <t>"Netzwerk der Europäischen Konferenz Städte für Menschenrechte"</t>
  </si>
  <si>
    <t>Netzwerk "Europäische Koalition Städte gegen Rassismus"</t>
  </si>
  <si>
    <t>Netzwerk Logistik</t>
  </si>
  <si>
    <t>EuroIndia Center</t>
  </si>
  <si>
    <t>1.7910.620000</t>
  </si>
  <si>
    <t>1.3500.590500</t>
  </si>
  <si>
    <t>Landesverband der Volkshochschulen Sachsen-Anhalt e.V.</t>
  </si>
  <si>
    <t xml:space="preserve">Deutsche Sektion des Rates der Gemeinden Europas </t>
  </si>
  <si>
    <t>1.0510.620000</t>
  </si>
  <si>
    <t>KiK-Städtevergleich Datenpflege</t>
  </si>
  <si>
    <t>Jugendwerkstatt Frohe zukunft Halle-Saalekreis e.V.</t>
  </si>
  <si>
    <t>Rat der Gemeinden und Regionen Europas</t>
  </si>
  <si>
    <t>Kongress der Gemeinden und Regionen Europas</t>
  </si>
  <si>
    <t>Club International e. V.</t>
  </si>
  <si>
    <r>
      <t>Regional</t>
    </r>
    <r>
      <rPr>
        <i/>
        <sz val="11"/>
        <color indexed="8"/>
        <rFont val="Arial"/>
        <family val="2"/>
      </rPr>
      <t>forum</t>
    </r>
    <r>
      <rPr>
        <sz val="11"/>
        <color indexed="8"/>
        <rFont val="Arial"/>
        <family val="2"/>
      </rPr>
      <t xml:space="preserve"> Halle e.V.</t>
    </r>
  </si>
  <si>
    <t>1.6100.713000</t>
  </si>
  <si>
    <t>Plan 2011</t>
  </si>
  <si>
    <t>Regionale Planungsgemeinschaft</t>
  </si>
  <si>
    <t>Metropolregion</t>
  </si>
  <si>
    <t>Gesundes Städtenetzwerk</t>
  </si>
  <si>
    <t>Deutscher Verein *</t>
  </si>
  <si>
    <t>Hallescher Musikrat e.V. *</t>
  </si>
  <si>
    <r>
      <t>AFET e.V. Arbeitsgemeinschaft für Erziehungshilfe</t>
    </r>
    <r>
      <rPr>
        <i/>
        <sz val="11"/>
        <color indexed="8"/>
        <rFont val="Arial"/>
        <family val="2"/>
      </rPr>
      <t xml:space="preserve"> (Kündigung ab 1.1.2011)</t>
    </r>
    <r>
      <rPr>
        <sz val="11"/>
        <color indexed="8"/>
        <rFont val="Arial"/>
        <family val="2"/>
      </rPr>
      <t xml:space="preserve"> </t>
    </r>
  </si>
  <si>
    <t>* Die Mitgliedschaft wird von zwei Bereichen genutzt und daher auch haushaltsstellenkonkret in zwei Summen aufgeführt wird.</t>
  </si>
  <si>
    <t>1.7910.718200</t>
  </si>
  <si>
    <t>Wirtschaftsinitiative für Mitteldeutschland e. V.</t>
  </si>
  <si>
    <t>Metropolregion und Regionale Planungsgemeinschaft (Zweckverband)</t>
  </si>
  <si>
    <t>Stadtverwaltung Worms-Hauptamt (Das unerschrockene Wort)</t>
  </si>
  <si>
    <r>
      <t xml:space="preserve">Feuerwehrverband Halle (Saale) e.V. * </t>
    </r>
    <r>
      <rPr>
        <i/>
        <sz val="11"/>
        <color indexed="8"/>
        <rFont val="Arial"/>
        <family val="2"/>
      </rPr>
      <t>(freiwillige Feuerwehr Beitrag pro Mitglied)</t>
    </r>
  </si>
  <si>
    <r>
      <t>Feuerwehrverband Halle (Saale) e.V. *</t>
    </r>
    <r>
      <rPr>
        <i/>
        <sz val="11"/>
        <color indexed="8"/>
        <rFont val="Arial"/>
        <family val="2"/>
      </rPr>
      <t xml:space="preserve"> (Berufsfeuerwehr Beitrag pro Mitglied)</t>
    </r>
  </si>
  <si>
    <r>
      <t xml:space="preserve">Netzwerken und Organisationen </t>
    </r>
    <r>
      <rPr>
        <i/>
        <sz val="11"/>
        <color indexed="8"/>
        <rFont val="Arial"/>
        <family val="2"/>
      </rPr>
      <t>(Aktualisierung kursiv markiert)</t>
    </r>
  </si>
  <si>
    <r>
      <t xml:space="preserve">AG </t>
    </r>
    <r>
      <rPr>
        <i/>
        <sz val="11"/>
        <color indexed="8"/>
        <rFont val="Arial"/>
        <family val="2"/>
      </rPr>
      <t>Berufsfeuerwehren</t>
    </r>
    <r>
      <rPr>
        <sz val="11"/>
        <color indexed="8"/>
        <rFont val="Arial"/>
        <family val="2"/>
      </rPr>
      <t xml:space="preserve"> - Bund AK-G c/o Branddirektion München</t>
    </r>
  </si>
  <si>
    <r>
      <t xml:space="preserve">AG </t>
    </r>
    <r>
      <rPr>
        <i/>
        <sz val="11"/>
        <color indexed="8"/>
        <rFont val="Arial"/>
        <family val="2"/>
      </rPr>
      <t>Berufsfeuerwehren</t>
    </r>
    <r>
      <rPr>
        <sz val="11"/>
        <color indexed="8"/>
        <rFont val="Arial"/>
        <family val="2"/>
      </rPr>
      <t xml:space="preserve"> - Bund Oberbranddirektor Klaus Maurer c/o</t>
    </r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</si>
</sst>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9"/>
      <color indexed="8"/>
      <name val="Arial"/>
      <family val="2"/>
    </font>
    <font>
      <i/>
      <sz val="11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2" fillId="0" borderId="0" xfId="0" applyFont="1"/>
    <xf numFmtId="49" fontId="1" fillId="0" borderId="0" xfId="0" applyNumberFormat="1" applyFont="1"/>
    <xf numFmtId="49" fontId="2" fillId="0" borderId="0" xfId="0" applyNumberFormat="1" applyFont="1"/>
    <xf numFmtId="49" fontId="1" fillId="0" borderId="1" xfId="0" applyNumberFormat="1" applyFont="1" applyBorder="1"/>
    <xf numFmtId="0" fontId="1" fillId="0" borderId="2" xfId="0" applyFont="1" applyBorder="1"/>
    <xf numFmtId="49" fontId="1" fillId="0" borderId="3" xfId="0" applyNumberFormat="1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49" fontId="1" fillId="0" borderId="7" xfId="0" applyNumberFormat="1" applyFont="1" applyBorder="1"/>
    <xf numFmtId="0" fontId="1" fillId="0" borderId="7" xfId="0" applyFont="1" applyBorder="1"/>
    <xf numFmtId="49" fontId="1" fillId="0" borderId="8" xfId="0" applyNumberFormat="1" applyFont="1" applyBorder="1"/>
    <xf numFmtId="0" fontId="1" fillId="0" borderId="9" xfId="0" applyFont="1" applyBorder="1"/>
    <xf numFmtId="4" fontId="1" fillId="0" borderId="7" xfId="0" applyNumberFormat="1" applyFont="1" applyBorder="1"/>
    <xf numFmtId="0" fontId="3" fillId="0" borderId="4" xfId="0" applyFont="1" applyBorder="1"/>
    <xf numFmtId="14" fontId="0" fillId="0" borderId="0" xfId="0" applyNumberFormat="1"/>
    <xf numFmtId="0" fontId="4" fillId="0" borderId="0" xfId="0" applyFont="1"/>
    <xf numFmtId="0" fontId="4" fillId="0" borderId="7" xfId="0" applyFont="1" applyBorder="1"/>
    <xf numFmtId="49" fontId="4" fillId="0" borderId="7" xfId="0" applyNumberFormat="1" applyFont="1" applyBorder="1"/>
    <xf numFmtId="4" fontId="4" fillId="0" borderId="7" xfId="0" applyNumberFormat="1" applyFont="1" applyBorder="1"/>
    <xf numFmtId="49" fontId="4" fillId="0" borderId="6" xfId="0" applyNumberFormat="1" applyFont="1" applyBorder="1"/>
    <xf numFmtId="4" fontId="4" fillId="0" borderId="6" xfId="0" applyNumberFormat="1" applyFont="1" applyBorder="1"/>
    <xf numFmtId="0" fontId="4" fillId="0" borderId="6" xfId="0" applyFont="1" applyBorder="1"/>
    <xf numFmtId="49" fontId="4" fillId="0" borderId="0" xfId="0" applyNumberFormat="1" applyFont="1"/>
    <xf numFmtId="49" fontId="4" fillId="0" borderId="8" xfId="0" applyNumberFormat="1" applyFont="1" applyBorder="1"/>
    <xf numFmtId="0" fontId="4" fillId="0" borderId="0" xfId="0" applyFont="1" applyBorder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8"/>
  <sheetViews>
    <sheetView topLeftCell="A37" workbookViewId="0">
      <selection activeCell="A66" sqref="A66:D66"/>
    </sheetView>
  </sheetViews>
  <sheetFormatPr baseColWidth="10" defaultRowHeight="14.25"/>
  <cols>
    <col min="1" max="1" width="15.42578125" style="4" customWidth="1"/>
    <col min="2" max="2" width="13.42578125" style="1" customWidth="1"/>
    <col min="3" max="3" width="12.7109375" style="1" customWidth="1"/>
    <col min="4" max="4" width="13.7109375" style="1" customWidth="1"/>
    <col min="5" max="5" width="78.5703125" style="1" customWidth="1"/>
    <col min="6" max="6" width="25.28515625" style="1" customWidth="1"/>
    <col min="7" max="16384" width="11.42578125" style="1"/>
  </cols>
  <sheetData>
    <row r="1" spans="1:9">
      <c r="E1" s="2">
        <v>40653</v>
      </c>
    </row>
    <row r="2" spans="1:9" ht="15">
      <c r="A2" s="5" t="s">
        <v>0</v>
      </c>
      <c r="B2" s="3"/>
      <c r="C2" s="3"/>
      <c r="D2" s="3"/>
      <c r="E2" s="3"/>
      <c r="F2" s="3"/>
      <c r="G2" s="3"/>
      <c r="H2" s="3"/>
      <c r="I2" s="3"/>
    </row>
    <row r="3" spans="1:9" ht="15">
      <c r="A3" s="5" t="s">
        <v>97</v>
      </c>
      <c r="B3" s="3"/>
      <c r="C3" s="3"/>
      <c r="D3" s="3"/>
      <c r="E3" s="3"/>
      <c r="F3" s="3"/>
      <c r="G3" s="3"/>
      <c r="H3" s="3"/>
      <c r="I3" s="3"/>
    </row>
    <row r="5" spans="1:9">
      <c r="A5" s="6" t="s">
        <v>1</v>
      </c>
      <c r="B5" s="10" t="s">
        <v>83</v>
      </c>
      <c r="C5" s="10" t="s">
        <v>2</v>
      </c>
      <c r="D5" s="7" t="s">
        <v>2</v>
      </c>
      <c r="E5" s="7" t="s">
        <v>18</v>
      </c>
    </row>
    <row r="6" spans="1:9">
      <c r="A6" s="14"/>
      <c r="B6" s="13" t="s">
        <v>3</v>
      </c>
      <c r="C6" s="13" t="s">
        <v>3</v>
      </c>
      <c r="D6" s="15" t="s">
        <v>35</v>
      </c>
      <c r="E6" s="15"/>
    </row>
    <row r="7" spans="1:9">
      <c r="A7" s="8"/>
      <c r="B7" s="11"/>
      <c r="C7" s="11"/>
      <c r="D7" s="17" t="s">
        <v>39</v>
      </c>
      <c r="E7" s="9"/>
    </row>
    <row r="8" spans="1:9" ht="7.5" customHeight="1">
      <c r="A8" s="6"/>
      <c r="B8" s="10"/>
      <c r="C8" s="10"/>
      <c r="D8" s="7"/>
      <c r="E8" s="7"/>
    </row>
    <row r="9" spans="1:9">
      <c r="A9" s="12" t="s">
        <v>4</v>
      </c>
      <c r="B9" s="16">
        <v>197700</v>
      </c>
      <c r="C9" s="16">
        <v>196578.63</v>
      </c>
      <c r="D9" s="16">
        <v>71372</v>
      </c>
      <c r="E9" s="13" t="s">
        <v>29</v>
      </c>
    </row>
    <row r="10" spans="1:9">
      <c r="A10" s="12"/>
      <c r="B10" s="16"/>
      <c r="C10" s="16"/>
      <c r="D10" s="16">
        <v>19640.8</v>
      </c>
      <c r="E10" s="13" t="s">
        <v>31</v>
      </c>
    </row>
    <row r="11" spans="1:9">
      <c r="A11" s="12"/>
      <c r="B11" s="16"/>
      <c r="C11" s="16"/>
      <c r="D11" s="16">
        <v>1000</v>
      </c>
      <c r="E11" s="13" t="s">
        <v>32</v>
      </c>
    </row>
    <row r="12" spans="1:9">
      <c r="A12" s="12"/>
      <c r="B12" s="16"/>
      <c r="C12" s="16"/>
      <c r="D12" s="16">
        <v>94005.2</v>
      </c>
      <c r="E12" s="13" t="s">
        <v>33</v>
      </c>
    </row>
    <row r="13" spans="1:9">
      <c r="A13" s="12"/>
      <c r="B13" s="16"/>
      <c r="C13" s="16"/>
      <c r="D13" s="16">
        <v>10560.63</v>
      </c>
      <c r="E13" s="13" t="s">
        <v>34</v>
      </c>
    </row>
    <row r="14" spans="1:9">
      <c r="A14" s="12" t="s">
        <v>5</v>
      </c>
      <c r="B14" s="16">
        <v>1800</v>
      </c>
      <c r="C14" s="16">
        <v>1564</v>
      </c>
      <c r="D14" s="16">
        <v>1564</v>
      </c>
      <c r="E14" s="13" t="s">
        <v>28</v>
      </c>
    </row>
    <row r="15" spans="1:9">
      <c r="A15" s="12"/>
      <c r="B15" s="16"/>
      <c r="C15" s="16"/>
      <c r="D15" s="16"/>
      <c r="E15" s="13" t="s">
        <v>30</v>
      </c>
    </row>
    <row r="16" spans="1:9">
      <c r="A16" s="12" t="s">
        <v>6</v>
      </c>
      <c r="B16" s="16">
        <v>100</v>
      </c>
      <c r="C16" s="16">
        <v>50</v>
      </c>
      <c r="D16" s="16">
        <v>50</v>
      </c>
      <c r="E16" s="13" t="s">
        <v>36</v>
      </c>
    </row>
    <row r="17" spans="1:6">
      <c r="A17" s="12" t="s">
        <v>7</v>
      </c>
      <c r="B17" s="16">
        <v>400</v>
      </c>
      <c r="C17" s="16">
        <v>340</v>
      </c>
      <c r="D17" s="16">
        <v>340</v>
      </c>
      <c r="E17" s="13" t="s">
        <v>37</v>
      </c>
    </row>
    <row r="18" spans="1:6">
      <c r="A18" s="12"/>
      <c r="B18" s="16"/>
      <c r="C18" s="16"/>
      <c r="D18" s="16"/>
      <c r="E18" s="13" t="s">
        <v>38</v>
      </c>
    </row>
    <row r="19" spans="1:6">
      <c r="A19" s="12" t="s">
        <v>8</v>
      </c>
      <c r="B19" s="16">
        <v>8900</v>
      </c>
      <c r="C19" s="16">
        <v>8877.65</v>
      </c>
      <c r="D19" s="16">
        <v>1515.22</v>
      </c>
      <c r="E19" s="13" t="s">
        <v>40</v>
      </c>
    </row>
    <row r="20" spans="1:6">
      <c r="A20" s="12"/>
      <c r="B20" s="16"/>
      <c r="C20" s="16"/>
      <c r="D20" s="16">
        <v>5000</v>
      </c>
      <c r="E20" s="13" t="s">
        <v>41</v>
      </c>
    </row>
    <row r="21" spans="1:6">
      <c r="A21" s="12"/>
      <c r="B21" s="16"/>
      <c r="C21" s="16"/>
      <c r="D21" s="16">
        <v>2298.4299999999998</v>
      </c>
      <c r="E21" s="13" t="s">
        <v>42</v>
      </c>
    </row>
    <row r="22" spans="1:6">
      <c r="A22" s="12"/>
      <c r="B22" s="16"/>
      <c r="C22" s="16"/>
      <c r="D22" s="16">
        <v>64</v>
      </c>
      <c r="E22" s="13" t="s">
        <v>43</v>
      </c>
    </row>
    <row r="23" spans="1:6">
      <c r="A23" s="12" t="s">
        <v>9</v>
      </c>
      <c r="B23" s="16">
        <v>1200</v>
      </c>
      <c r="C23" s="16">
        <v>1330.42</v>
      </c>
      <c r="D23" s="16">
        <v>150</v>
      </c>
      <c r="E23" s="13" t="s">
        <v>98</v>
      </c>
    </row>
    <row r="24" spans="1:6">
      <c r="A24" s="12"/>
      <c r="B24" s="16"/>
      <c r="C24" s="16"/>
      <c r="D24" s="16">
        <v>20.45</v>
      </c>
      <c r="E24" s="13" t="s">
        <v>99</v>
      </c>
    </row>
    <row r="25" spans="1:6">
      <c r="A25" s="12"/>
      <c r="B25" s="16"/>
      <c r="C25" s="16"/>
      <c r="D25" s="16"/>
      <c r="E25" s="13" t="s">
        <v>50</v>
      </c>
    </row>
    <row r="26" spans="1:6">
      <c r="A26" s="12"/>
      <c r="B26" s="16"/>
      <c r="C26" s="16"/>
      <c r="D26" s="16">
        <v>1159.97</v>
      </c>
      <c r="E26" s="13" t="s">
        <v>96</v>
      </c>
      <c r="F26" s="19"/>
    </row>
    <row r="27" spans="1:6">
      <c r="A27" s="12" t="s">
        <v>10</v>
      </c>
      <c r="B27" s="16">
        <v>1400</v>
      </c>
      <c r="C27" s="16">
        <v>1430.8</v>
      </c>
      <c r="D27" s="16">
        <v>1430.8</v>
      </c>
      <c r="E27" s="13" t="s">
        <v>95</v>
      </c>
      <c r="F27" s="19"/>
    </row>
    <row r="28" spans="1:6">
      <c r="A28" s="12" t="s">
        <v>11</v>
      </c>
      <c r="B28" s="16">
        <v>4300</v>
      </c>
      <c r="C28" s="16">
        <v>3933.16</v>
      </c>
      <c r="D28" s="16">
        <v>255</v>
      </c>
      <c r="E28" s="13" t="s">
        <v>44</v>
      </c>
      <c r="F28" s="19"/>
    </row>
    <row r="29" spans="1:6">
      <c r="A29" s="12"/>
      <c r="B29" s="16"/>
      <c r="C29" s="16"/>
      <c r="D29" s="16">
        <v>3678.16</v>
      </c>
      <c r="E29" s="13" t="s">
        <v>94</v>
      </c>
      <c r="F29" s="19"/>
    </row>
    <row r="30" spans="1:6">
      <c r="A30" s="12" t="s">
        <v>12</v>
      </c>
      <c r="B30" s="16">
        <v>0</v>
      </c>
      <c r="C30" s="16">
        <v>120</v>
      </c>
      <c r="D30" s="16">
        <v>120</v>
      </c>
      <c r="E30" s="13" t="s">
        <v>45</v>
      </c>
      <c r="F30" s="19"/>
    </row>
    <row r="31" spans="1:6">
      <c r="A31" s="12" t="s">
        <v>13</v>
      </c>
      <c r="B31" s="16">
        <v>0</v>
      </c>
      <c r="C31" s="16">
        <v>15</v>
      </c>
      <c r="D31" s="16">
        <v>15</v>
      </c>
      <c r="E31" s="13" t="s">
        <v>88</v>
      </c>
      <c r="F31" s="19"/>
    </row>
    <row r="32" spans="1:6">
      <c r="A32" s="12" t="s">
        <v>14</v>
      </c>
      <c r="B32" s="16">
        <v>1800</v>
      </c>
      <c r="C32" s="16">
        <v>1676</v>
      </c>
      <c r="D32" s="16">
        <v>1661</v>
      </c>
      <c r="E32" s="13" t="s">
        <v>46</v>
      </c>
      <c r="F32" s="19"/>
    </row>
    <row r="33" spans="1:6">
      <c r="A33" s="12"/>
      <c r="B33" s="16"/>
      <c r="C33" s="16"/>
      <c r="D33" s="16">
        <v>15</v>
      </c>
      <c r="E33" s="13" t="s">
        <v>88</v>
      </c>
      <c r="F33" s="19"/>
    </row>
    <row r="34" spans="1:6">
      <c r="A34" s="12" t="s">
        <v>15</v>
      </c>
      <c r="B34" s="16">
        <v>700</v>
      </c>
      <c r="C34" s="16">
        <v>700</v>
      </c>
      <c r="D34" s="16">
        <v>700</v>
      </c>
      <c r="E34" s="13" t="s">
        <v>47</v>
      </c>
      <c r="F34" s="19"/>
    </row>
    <row r="35" spans="1:6">
      <c r="A35" s="12" t="s">
        <v>16</v>
      </c>
      <c r="B35" s="16">
        <v>500</v>
      </c>
      <c r="C35" s="16">
        <v>426.33</v>
      </c>
      <c r="D35" s="16">
        <v>426.33</v>
      </c>
      <c r="E35" s="13" t="s">
        <v>87</v>
      </c>
      <c r="F35" s="19"/>
    </row>
    <row r="36" spans="1:6">
      <c r="A36" s="12" t="s">
        <v>17</v>
      </c>
      <c r="B36" s="16">
        <v>3000</v>
      </c>
      <c r="C36" s="16">
        <v>2489.3200000000002</v>
      </c>
      <c r="D36" s="16">
        <v>426.32</v>
      </c>
      <c r="E36" s="13" t="s">
        <v>87</v>
      </c>
      <c r="F36" s="19"/>
    </row>
    <row r="37" spans="1:6">
      <c r="A37" s="12"/>
      <c r="B37" s="16"/>
      <c r="C37" s="16"/>
      <c r="D37" s="16">
        <v>1923</v>
      </c>
      <c r="E37" s="13" t="s">
        <v>48</v>
      </c>
    </row>
    <row r="38" spans="1:6">
      <c r="A38" s="12"/>
      <c r="B38" s="16"/>
      <c r="C38" s="16"/>
      <c r="D38" s="16">
        <v>54</v>
      </c>
      <c r="E38" s="13" t="s">
        <v>49</v>
      </c>
    </row>
    <row r="39" spans="1:6">
      <c r="A39" s="12"/>
      <c r="B39" s="16"/>
      <c r="C39" s="16"/>
      <c r="D39" s="16">
        <v>60</v>
      </c>
      <c r="E39" s="13" t="s">
        <v>89</v>
      </c>
      <c r="F39" s="19"/>
    </row>
    <row r="40" spans="1:6">
      <c r="A40" s="12"/>
      <c r="B40" s="16"/>
      <c r="C40" s="16"/>
      <c r="D40" s="16">
        <v>26</v>
      </c>
      <c r="E40" s="13" t="s">
        <v>51</v>
      </c>
    </row>
    <row r="41" spans="1:6">
      <c r="A41" s="12"/>
      <c r="B41" s="22">
        <v>250</v>
      </c>
      <c r="C41" s="22"/>
      <c r="D41" s="22"/>
      <c r="E41" s="20" t="s">
        <v>86</v>
      </c>
    </row>
    <row r="42" spans="1:6">
      <c r="A42" s="12" t="s">
        <v>19</v>
      </c>
      <c r="B42" s="16">
        <v>100</v>
      </c>
      <c r="C42" s="16">
        <v>25</v>
      </c>
      <c r="D42" s="16">
        <v>25</v>
      </c>
      <c r="E42" s="13" t="s">
        <v>52</v>
      </c>
    </row>
    <row r="43" spans="1:6">
      <c r="A43" s="12" t="s">
        <v>20</v>
      </c>
      <c r="B43" s="16">
        <v>300</v>
      </c>
      <c r="C43" s="16">
        <v>200</v>
      </c>
      <c r="D43" s="16">
        <v>200</v>
      </c>
      <c r="E43" s="13" t="s">
        <v>53</v>
      </c>
    </row>
    <row r="44" spans="1:6">
      <c r="A44" s="12" t="s">
        <v>21</v>
      </c>
      <c r="B44" s="16">
        <v>1100</v>
      </c>
      <c r="C44" s="16">
        <v>1025</v>
      </c>
      <c r="D44" s="16">
        <v>1025</v>
      </c>
      <c r="E44" s="13" t="s">
        <v>54</v>
      </c>
    </row>
    <row r="45" spans="1:6">
      <c r="A45" s="12" t="s">
        <v>22</v>
      </c>
      <c r="B45" s="16">
        <v>100</v>
      </c>
      <c r="C45" s="16">
        <v>55</v>
      </c>
      <c r="D45" s="16">
        <v>55</v>
      </c>
      <c r="E45" s="13" t="s">
        <v>55</v>
      </c>
    </row>
    <row r="46" spans="1:6">
      <c r="A46" s="12" t="s">
        <v>23</v>
      </c>
      <c r="B46" s="16">
        <v>2500</v>
      </c>
      <c r="C46" s="16">
        <v>2550</v>
      </c>
      <c r="D46" s="16">
        <v>1500</v>
      </c>
      <c r="E46" s="13" t="s">
        <v>56</v>
      </c>
    </row>
    <row r="47" spans="1:6">
      <c r="A47" s="12"/>
      <c r="B47" s="16"/>
      <c r="C47" s="16"/>
      <c r="D47" s="16">
        <v>1050</v>
      </c>
      <c r="E47" s="13" t="s">
        <v>57</v>
      </c>
    </row>
    <row r="48" spans="1:6">
      <c r="A48" s="21" t="s">
        <v>82</v>
      </c>
      <c r="B48" s="22">
        <v>170000</v>
      </c>
      <c r="C48" s="22">
        <v>118667.61</v>
      </c>
      <c r="D48" s="22"/>
      <c r="E48" s="20" t="s">
        <v>93</v>
      </c>
      <c r="F48" s="19"/>
    </row>
    <row r="49" spans="1:6">
      <c r="A49" s="21"/>
      <c r="B49" s="22"/>
      <c r="C49" s="22"/>
      <c r="D49" s="22">
        <v>88544.94</v>
      </c>
      <c r="E49" s="20" t="s">
        <v>84</v>
      </c>
      <c r="F49" s="19"/>
    </row>
    <row r="50" spans="1:6">
      <c r="A50" s="21"/>
      <c r="B50" s="22"/>
      <c r="C50" s="22"/>
      <c r="D50" s="22">
        <v>30122.67</v>
      </c>
      <c r="E50" s="20" t="s">
        <v>85</v>
      </c>
      <c r="F50" s="19"/>
    </row>
    <row r="51" spans="1:6">
      <c r="A51" s="12" t="s">
        <v>24</v>
      </c>
      <c r="B51" s="16">
        <v>100000</v>
      </c>
      <c r="C51" s="16">
        <v>155358.35999999999</v>
      </c>
      <c r="D51" s="16">
        <f>10439.9+10439.9</f>
        <v>20879.8</v>
      </c>
      <c r="E51" s="13" t="s">
        <v>58</v>
      </c>
    </row>
    <row r="52" spans="1:6">
      <c r="A52" s="12"/>
      <c r="B52" s="16"/>
      <c r="C52" s="16"/>
      <c r="D52" s="16">
        <f>66907.59+67074.03+315.42</f>
        <v>134297.04</v>
      </c>
      <c r="E52" s="13" t="s">
        <v>59</v>
      </c>
    </row>
    <row r="53" spans="1:6">
      <c r="A53" s="12"/>
      <c r="B53" s="16"/>
      <c r="C53" s="16"/>
      <c r="D53" s="16">
        <v>181.52</v>
      </c>
      <c r="E53" s="13" t="s">
        <v>60</v>
      </c>
    </row>
    <row r="54" spans="1:6">
      <c r="A54" s="12" t="s">
        <v>25</v>
      </c>
      <c r="B54" s="16">
        <v>100</v>
      </c>
      <c r="C54" s="16">
        <v>130</v>
      </c>
      <c r="D54" s="16">
        <v>130</v>
      </c>
      <c r="E54" s="13" t="s">
        <v>61</v>
      </c>
    </row>
    <row r="55" spans="1:6">
      <c r="A55" s="12" t="s">
        <v>26</v>
      </c>
      <c r="B55" s="16">
        <v>3200</v>
      </c>
      <c r="C55" s="16">
        <v>2909.65</v>
      </c>
      <c r="D55" s="16">
        <v>1278</v>
      </c>
      <c r="E55" s="13" t="s">
        <v>62</v>
      </c>
    </row>
    <row r="56" spans="1:6">
      <c r="A56" s="12"/>
      <c r="B56" s="16"/>
      <c r="C56" s="16"/>
      <c r="D56" s="16">
        <v>1000</v>
      </c>
      <c r="E56" s="13" t="s">
        <v>63</v>
      </c>
    </row>
    <row r="57" spans="1:6">
      <c r="A57" s="12"/>
      <c r="B57" s="16"/>
      <c r="C57" s="16"/>
      <c r="D57" s="16">
        <v>255.65</v>
      </c>
      <c r="E57" s="13" t="s">
        <v>64</v>
      </c>
    </row>
    <row r="58" spans="1:6">
      <c r="A58" s="12"/>
      <c r="B58" s="16"/>
      <c r="C58" s="16"/>
      <c r="D58" s="16">
        <v>376</v>
      </c>
      <c r="E58" s="13" t="s">
        <v>65</v>
      </c>
    </row>
    <row r="59" spans="1:6" ht="6.75" customHeight="1">
      <c r="A59" s="12"/>
      <c r="B59" s="16"/>
      <c r="C59" s="16"/>
      <c r="D59" s="16"/>
      <c r="E59" s="13"/>
    </row>
    <row r="60" spans="1:6">
      <c r="A60" s="12" t="s">
        <v>72</v>
      </c>
      <c r="B60" s="16"/>
      <c r="C60" s="16">
        <v>5484.5</v>
      </c>
      <c r="D60" s="16">
        <v>5484.5</v>
      </c>
      <c r="E60" s="13" t="s">
        <v>73</v>
      </c>
    </row>
    <row r="61" spans="1:6" ht="8.25" customHeight="1">
      <c r="A61" s="12"/>
      <c r="B61" s="16"/>
      <c r="C61" s="16"/>
      <c r="D61" s="16"/>
      <c r="E61" s="13"/>
    </row>
    <row r="62" spans="1:6">
      <c r="A62" s="12" t="s">
        <v>75</v>
      </c>
      <c r="B62" s="16"/>
      <c r="C62" s="16">
        <v>249.9</v>
      </c>
      <c r="D62" s="16">
        <v>249.9</v>
      </c>
      <c r="E62" s="13" t="s">
        <v>76</v>
      </c>
    </row>
    <row r="63" spans="1:6">
      <c r="A63" s="12" t="s">
        <v>71</v>
      </c>
      <c r="B63" s="16">
        <v>6900</v>
      </c>
      <c r="C63" s="16">
        <v>6900</v>
      </c>
      <c r="D63" s="16">
        <v>6900</v>
      </c>
      <c r="E63" s="13" t="s">
        <v>81</v>
      </c>
    </row>
    <row r="64" spans="1:6" ht="12.75" customHeight="1">
      <c r="A64" s="23" t="s">
        <v>91</v>
      </c>
      <c r="B64" s="24">
        <v>25000</v>
      </c>
      <c r="C64" s="24">
        <v>25000</v>
      </c>
      <c r="D64" s="24">
        <v>25000</v>
      </c>
      <c r="E64" s="25" t="s">
        <v>92</v>
      </c>
    </row>
    <row r="65" spans="1:5" ht="9" customHeight="1">
      <c r="A65" s="6"/>
      <c r="B65" s="10"/>
      <c r="C65" s="10"/>
      <c r="D65" s="7"/>
      <c r="E65" s="7"/>
    </row>
    <row r="66" spans="1:5">
      <c r="A66" s="27" t="s">
        <v>27</v>
      </c>
      <c r="B66" s="22">
        <f>SUM(B9:B65)</f>
        <v>531350</v>
      </c>
      <c r="C66" s="22">
        <f>SUM(C9:C65)</f>
        <v>538086.33000000007</v>
      </c>
      <c r="D66" s="22">
        <f>SUM(D9:D65)</f>
        <v>538086.33000000007</v>
      </c>
      <c r="E66" s="15"/>
    </row>
    <row r="67" spans="1:5" ht="8.25" customHeight="1">
      <c r="A67" s="8"/>
      <c r="B67" s="11"/>
      <c r="C67" s="11"/>
      <c r="D67" s="9"/>
      <c r="E67" s="9"/>
    </row>
    <row r="68" spans="1:5">
      <c r="A68" s="26" t="s">
        <v>90</v>
      </c>
      <c r="B68" s="19"/>
      <c r="C68" s="19"/>
      <c r="D68" s="19"/>
      <c r="E68" s="19"/>
    </row>
  </sheetData>
  <phoneticPr fontId="0" type="noConversion"/>
  <pageMargins left="0.25" right="0.25" top="0.75" bottom="0.75" header="0.3" footer="0.3"/>
  <pageSetup paperSize="9" orientation="landscape" verticalDpi="0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C12"/>
  <sheetViews>
    <sheetView tabSelected="1" workbookViewId="0">
      <selection activeCell="A12" sqref="A12"/>
    </sheetView>
  </sheetViews>
  <sheetFormatPr baseColWidth="10" defaultRowHeight="15"/>
  <cols>
    <col min="1" max="1" width="62.28515625" customWidth="1"/>
    <col min="2" max="2" width="21.42578125" customWidth="1"/>
  </cols>
  <sheetData>
    <row r="1" spans="1:3">
      <c r="A1" s="3" t="s">
        <v>66</v>
      </c>
    </row>
    <row r="2" spans="1:3">
      <c r="A2" s="1"/>
    </row>
    <row r="3" spans="1:3">
      <c r="A3" s="1"/>
    </row>
    <row r="4" spans="1:3">
      <c r="A4" s="1" t="s">
        <v>67</v>
      </c>
      <c r="B4" s="18"/>
    </row>
    <row r="5" spans="1:3">
      <c r="A5" s="1" t="s">
        <v>68</v>
      </c>
      <c r="B5" s="18"/>
    </row>
    <row r="6" spans="1:3">
      <c r="A6" s="1" t="s">
        <v>69</v>
      </c>
    </row>
    <row r="7" spans="1:3">
      <c r="A7" s="1" t="s">
        <v>70</v>
      </c>
      <c r="B7" s="1"/>
      <c r="C7" s="1"/>
    </row>
    <row r="8" spans="1:3">
      <c r="A8" s="19" t="s">
        <v>77</v>
      </c>
    </row>
    <row r="9" spans="1:3">
      <c r="A9" s="19" t="s">
        <v>78</v>
      </c>
    </row>
    <row r="10" spans="1:3">
      <c r="A10" s="19" t="s">
        <v>79</v>
      </c>
    </row>
    <row r="11" spans="1:3">
      <c r="A11" s="19" t="s">
        <v>80</v>
      </c>
    </row>
    <row r="12" spans="1:3">
      <c r="A12" s="28" t="s">
        <v>74</v>
      </c>
    </row>
  </sheetData>
  <phoneticPr fontId="0" type="noConversion"/>
  <pageMargins left="0.7" right="0.7" top="0.78740157499999996" bottom="0.78740157499999996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mit Mitgliedsbeiträgen</vt:lpstr>
      <vt:lpstr>ohne Mitgliedsbeiträge</vt:lpstr>
      <vt:lpstr>Tabelle3</vt:lpstr>
      <vt:lpstr>'mit Mitgliedsbeiträgen'!Drucktitel</vt:lpstr>
    </vt:vector>
  </TitlesOfParts>
  <Company>Stadt Halle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had90437</cp:lastModifiedBy>
  <cp:lastPrinted>2011-04-20T09:48:59Z</cp:lastPrinted>
  <dcterms:created xsi:type="dcterms:W3CDTF">2011-03-15T09:51:39Z</dcterms:created>
  <dcterms:modified xsi:type="dcterms:W3CDTF">2011-04-26T12:49:35Z</dcterms:modified>
</cp:coreProperties>
</file>